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0" yWindow="120" windowWidth="17115" windowHeight="11760" activeTab="1"/>
  </bookViews>
  <sheets>
    <sheet name="Alapadatok" sheetId="1" r:id="rId1"/>
    <sheet name="Költségvetés tervezet" sheetId="2" r:id="rId2"/>
  </sheets>
  <calcPr calcId="125725"/>
</workbook>
</file>

<file path=xl/calcChain.xml><?xml version="1.0" encoding="utf-8"?>
<calcChain xmlns="http://schemas.openxmlformats.org/spreadsheetml/2006/main">
  <c r="G6" i="2"/>
  <c r="G11" s="1"/>
  <c r="B11"/>
  <c r="G13" s="1"/>
</calcChain>
</file>

<file path=xl/sharedStrings.xml><?xml version="1.0" encoding="utf-8"?>
<sst xmlns="http://schemas.openxmlformats.org/spreadsheetml/2006/main" count="35" uniqueCount="34">
  <si>
    <t>Rendezvény neve:</t>
  </si>
  <si>
    <t>Rendezvény időpontja:</t>
  </si>
  <si>
    <t>Rendezvény helyszíne:</t>
  </si>
  <si>
    <t>Főszervező telefonszáma:</t>
  </si>
  <si>
    <t>Főszervező e-mail címe:</t>
  </si>
  <si>
    <t>Rendevény főszervezője:</t>
  </si>
  <si>
    <t>Rendezvény rövid leírása:</t>
  </si>
  <si>
    <t>Bevételek</t>
  </si>
  <si>
    <t>Kiadások</t>
  </si>
  <si>
    <t>Lesznek-e önkéntes dolgozók?</t>
  </si>
  <si>
    <t>Egyebek</t>
  </si>
  <si>
    <t>Kb hány önkéntes dolgozó lesz?</t>
  </si>
  <si>
    <t>Milyen szerződéseket kell kötni?</t>
  </si>
  <si>
    <t>Überfúzió</t>
  </si>
  <si>
    <t>Igen</t>
  </si>
  <si>
    <t>Külsős</t>
  </si>
  <si>
    <t>Fő</t>
  </si>
  <si>
    <t>Belépők</t>
  </si>
  <si>
    <t>Összesen:</t>
  </si>
  <si>
    <t>DJ</t>
  </si>
  <si>
    <t>Technikus</t>
  </si>
  <si>
    <t>Nyeremények</t>
  </si>
  <si>
    <t>Nettó</t>
  </si>
  <si>
    <t>Bruttó</t>
  </si>
  <si>
    <t>Gólya</t>
  </si>
  <si>
    <t>Felsőbbéves</t>
  </si>
  <si>
    <t>Kémia GT afterparty</t>
  </si>
  <si>
    <t>Hétker Restrobar</t>
  </si>
  <si>
    <t>Kerényi Péter és Török Mátyás</t>
  </si>
  <si>
    <t>Ár / Ft</t>
  </si>
  <si>
    <t>70/940-1801 és 30/270-3144</t>
  </si>
  <si>
    <t>peterkerenyi94@gmail.com és matyas.torok314@gmail.com</t>
  </si>
  <si>
    <t>A 2015-ös Kémia Gólyatábor afterpartija. Ez a buli hagyományosan jó alkalom arra, hogy azok a gólyák is megérezhessék az igazi "GT feelinget", akik nem voltak ott a táborban. Az este folyamán tervezünk néhány játékot, majd kezdetét veheti a zenés-táncos mulatság.</t>
  </si>
  <si>
    <t>Biztonsági tartalék: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</si>
</sst>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2" xfId="0" applyFont="1" applyFill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14" fontId="2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8"/>
  <sheetViews>
    <sheetView topLeftCell="A4" workbookViewId="0">
      <selection activeCell="A14" sqref="A14:B21"/>
    </sheetView>
  </sheetViews>
  <sheetFormatPr defaultRowHeight="12.75"/>
  <cols>
    <col min="1" max="1" width="40.140625" bestFit="1" customWidth="1"/>
    <col min="2" max="2" width="52.42578125" bestFit="1" customWidth="1"/>
  </cols>
  <sheetData>
    <row r="2" spans="1:5" ht="13.5" thickBot="1"/>
    <row r="3" spans="1:5">
      <c r="A3" s="3" t="s">
        <v>0</v>
      </c>
      <c r="B3" s="4" t="s">
        <v>13</v>
      </c>
    </row>
    <row r="4" spans="1:5">
      <c r="A4" s="5" t="s">
        <v>1</v>
      </c>
      <c r="B4" s="17">
        <v>42278</v>
      </c>
    </row>
    <row r="5" spans="1:5">
      <c r="A5" s="5" t="s">
        <v>2</v>
      </c>
      <c r="B5" s="6" t="s">
        <v>27</v>
      </c>
    </row>
    <row r="6" spans="1:5">
      <c r="A6" s="5" t="s">
        <v>5</v>
      </c>
      <c r="B6" s="6" t="s">
        <v>28</v>
      </c>
    </row>
    <row r="7" spans="1:5">
      <c r="A7" s="5" t="s">
        <v>3</v>
      </c>
      <c r="B7" s="6" t="s">
        <v>30</v>
      </c>
    </row>
    <row r="8" spans="1:5" ht="13.5" thickBot="1">
      <c r="A8" s="7" t="s">
        <v>4</v>
      </c>
      <c r="B8" t="s">
        <v>31</v>
      </c>
    </row>
    <row r="13" spans="1:5">
      <c r="A13" s="1" t="s">
        <v>6</v>
      </c>
    </row>
    <row r="14" spans="1:5">
      <c r="A14" s="18" t="s">
        <v>32</v>
      </c>
      <c r="B14" s="19"/>
      <c r="C14" s="2"/>
      <c r="D14" s="2"/>
      <c r="E14" s="2"/>
    </row>
    <row r="15" spans="1:5">
      <c r="A15" s="19"/>
      <c r="B15" s="19"/>
      <c r="C15" s="2"/>
      <c r="D15" s="2"/>
      <c r="E15" s="2"/>
    </row>
    <row r="16" spans="1:5">
      <c r="A16" s="19"/>
      <c r="B16" s="19"/>
      <c r="C16" s="2"/>
      <c r="D16" s="2"/>
      <c r="E16" s="2"/>
    </row>
    <row r="17" spans="1:5">
      <c r="A17" s="19"/>
      <c r="B17" s="19"/>
      <c r="C17" s="2"/>
      <c r="D17" s="2"/>
      <c r="E17" s="2"/>
    </row>
    <row r="18" spans="1:5">
      <c r="A18" s="19"/>
      <c r="B18" s="19"/>
      <c r="C18" s="2"/>
      <c r="D18" s="2"/>
      <c r="E18" s="2"/>
    </row>
    <row r="19" spans="1:5">
      <c r="A19" s="19"/>
      <c r="B19" s="19"/>
      <c r="C19" s="2"/>
      <c r="D19" s="2"/>
      <c r="E19" s="2"/>
    </row>
    <row r="20" spans="1:5">
      <c r="A20" s="19"/>
      <c r="B20" s="19"/>
      <c r="C20" s="2"/>
      <c r="D20" s="2"/>
      <c r="E20" s="2"/>
    </row>
    <row r="21" spans="1:5">
      <c r="A21" s="19"/>
      <c r="B21" s="19"/>
      <c r="C21" s="2"/>
      <c r="D21" s="2"/>
      <c r="E21" s="2"/>
    </row>
    <row r="24" spans="1:5" ht="13.5" thickBot="1">
      <c r="A24" s="1" t="s">
        <v>10</v>
      </c>
    </row>
    <row r="25" spans="1:5">
      <c r="A25" s="8" t="s">
        <v>9</v>
      </c>
      <c r="B25" s="13" t="s">
        <v>14</v>
      </c>
    </row>
    <row r="26" spans="1:5">
      <c r="A26" s="9" t="s">
        <v>11</v>
      </c>
      <c r="B26" s="10">
        <v>2</v>
      </c>
    </row>
    <row r="27" spans="1:5">
      <c r="A27" s="9"/>
      <c r="B27" s="10"/>
    </row>
    <row r="28" spans="1:5" ht="13.5" thickBot="1">
      <c r="A28" s="11" t="s">
        <v>12</v>
      </c>
      <c r="B28" s="12"/>
    </row>
  </sheetData>
  <mergeCells count="1">
    <mergeCell ref="A14:B2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2" sqref="E22"/>
    </sheetView>
  </sheetViews>
  <sheetFormatPr defaultRowHeight="12.75"/>
  <cols>
    <col min="1" max="1" width="11.28515625" bestFit="1" customWidth="1"/>
    <col min="5" max="5" width="17.28515625" bestFit="1" customWidth="1"/>
  </cols>
  <sheetData>
    <row r="1" spans="1:10" ht="15.75">
      <c r="A1" s="20" t="s">
        <v>26</v>
      </c>
      <c r="B1" s="20"/>
      <c r="C1" s="20"/>
      <c r="D1" s="20"/>
      <c r="E1" s="20"/>
      <c r="F1" s="20"/>
      <c r="G1" s="20"/>
      <c r="H1" s="16"/>
    </row>
    <row r="3" spans="1:10">
      <c r="A3" s="1"/>
    </row>
    <row r="4" spans="1:10">
      <c r="A4" s="21" t="s">
        <v>7</v>
      </c>
      <c r="B4" s="21"/>
      <c r="C4" s="21"/>
      <c r="E4" s="21" t="s">
        <v>8</v>
      </c>
      <c r="F4" s="21"/>
      <c r="G4" s="21"/>
    </row>
    <row r="5" spans="1:10">
      <c r="F5" s="15" t="s">
        <v>22</v>
      </c>
      <c r="G5" s="15" t="s">
        <v>23</v>
      </c>
    </row>
    <row r="6" spans="1:10">
      <c r="A6" s="14" t="s">
        <v>17</v>
      </c>
      <c r="B6" s="15" t="s">
        <v>16</v>
      </c>
      <c r="C6" s="15" t="s">
        <v>29</v>
      </c>
      <c r="E6" s="14" t="s">
        <v>19</v>
      </c>
      <c r="F6">
        <v>25000</v>
      </c>
      <c r="G6">
        <f>1.27*F6</f>
        <v>31750</v>
      </c>
    </row>
    <row r="7" spans="1:10">
      <c r="A7" s="14" t="s">
        <v>24</v>
      </c>
      <c r="B7">
        <v>80</v>
      </c>
      <c r="C7">
        <v>300</v>
      </c>
      <c r="E7" s="14" t="s">
        <v>20</v>
      </c>
      <c r="F7">
        <v>10000</v>
      </c>
      <c r="G7">
        <v>10000</v>
      </c>
    </row>
    <row r="8" spans="1:10">
      <c r="A8" s="14" t="s">
        <v>25</v>
      </c>
      <c r="B8">
        <v>60</v>
      </c>
      <c r="C8">
        <v>400</v>
      </c>
      <c r="E8" s="14" t="s">
        <v>21</v>
      </c>
      <c r="F8">
        <v>10000</v>
      </c>
      <c r="G8">
        <v>10000</v>
      </c>
    </row>
    <row r="9" spans="1:10">
      <c r="A9" s="14" t="s">
        <v>15</v>
      </c>
      <c r="B9">
        <v>10</v>
      </c>
      <c r="C9">
        <v>500</v>
      </c>
    </row>
    <row r="10" spans="1:10">
      <c r="E10" s="14"/>
    </row>
    <row r="11" spans="1:10">
      <c r="A11" s="14" t="s">
        <v>18</v>
      </c>
      <c r="B11">
        <f>B7*C7+B8*C8+B9*C9</f>
        <v>53000</v>
      </c>
      <c r="E11" s="14" t="s">
        <v>18</v>
      </c>
      <c r="G11">
        <f>SUM(G6:G8)</f>
        <v>51750</v>
      </c>
    </row>
    <row r="13" spans="1:10">
      <c r="E13" s="14" t="s">
        <v>33</v>
      </c>
      <c r="G13">
        <f>B11-G11</f>
        <v>1250</v>
      </c>
    </row>
    <row r="16" spans="1:10">
      <c r="J16" s="14"/>
    </row>
  </sheetData>
  <mergeCells count="3">
    <mergeCell ref="A1:G1"/>
    <mergeCell ref="A4:C4"/>
    <mergeCell ref="E4:G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Alapadatok</vt:lpstr>
      <vt:lpstr>Költségvetés tervezet</vt:lpstr>
    </vt:vector>
  </TitlesOfParts>
  <Company>ELTE TTK Hallgatói Alapítvány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Gazdasági</dc:creator>
  <cp:lastModifiedBy>Farkas</cp:lastModifiedBy>
  <dcterms:created xsi:type="dcterms:W3CDTF">2013-07-19T09:34:36Z</dcterms:created>
  <dcterms:modified xsi:type="dcterms:W3CDTF">2015-09-19T16:04:42Z</dcterms:modified>
</cp:coreProperties>
</file>