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kiadás" sheetId="1" r:id="rId3"/>
    <sheet state="visible" name="bevétel" sheetId="2" r:id="rId4"/>
    <sheet state="visible" name="össz" sheetId="3" r:id="rId5"/>
  </sheets>
  <definedNames/>
  <calcPr/>
</workbook>
</file>

<file path=xl/sharedStrings.xml><?xml version="1.0" encoding="utf-8"?>
<sst xmlns="http://schemas.openxmlformats.org/spreadsheetml/2006/main" count="23" uniqueCount="18">
  <si>
    <t>Kiadások:</t>
  </si>
  <si>
    <t>Darab:</t>
  </si>
  <si>
    <t>Egység:</t>
  </si>
  <si>
    <t>Összesen:</t>
  </si>
  <si>
    <t>Karszalagok:</t>
  </si>
  <si>
    <t>Plakát:</t>
  </si>
  <si>
    <t>DJ:</t>
  </si>
  <si>
    <t>Ajándék italok:</t>
  </si>
  <si>
    <t>Ajándékok (DJ, dolgozók, marketing):</t>
  </si>
  <si>
    <t>Security:</t>
  </si>
  <si>
    <t>Összes kiadás:</t>
  </si>
  <si>
    <t>Bevételi forrás:</t>
  </si>
  <si>
    <t>Jegyeladás - gólya</t>
  </si>
  <si>
    <t>Jegyeladás - nem gólya</t>
  </si>
  <si>
    <t>Jegyeladás - külsős</t>
  </si>
  <si>
    <t>Összes bevétel:</t>
  </si>
  <si>
    <t>GyógyMatek Gólyaavató 2015 előzetes költségvetés:</t>
  </si>
  <si>
    <t>Bevételek: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</si>
</sst>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/>
    <font>
      <b/>
      <sz val="14.0"/>
    </font>
  </fonts>
  <fills count="3">
    <fill>
      <patternFill patternType="none"/>
    </fill>
    <fill>
      <patternFill patternType="lightGray"/>
    </fill>
    <fill>
      <patternFill patternType="solid">
        <fgColor rgb="FF808080"/>
        <bgColor rgb="FF808080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/>
    </xf>
    <xf borderId="0" fillId="2" fontId="1" numFmtId="0" xfId="0" applyAlignment="1" applyFill="1" applyFont="1">
      <alignment/>
    </xf>
    <xf borderId="0" fillId="0" fontId="2" numFmtId="0" xfId="0" applyAlignment="1" applyFont="1">
      <alignment/>
    </xf>
    <xf borderId="0" fillId="0" fontId="1" numFmtId="0" xfId="0" applyAlignment="1" applyFont="1">
      <alignment/>
    </xf>
    <xf borderId="0" fillId="2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2.14"/>
  </cols>
  <sheetData>
    <row r="1">
      <c r="A1" s="1" t="s">
        <v>0</v>
      </c>
      <c r="B1" s="1" t="s">
        <v>1</v>
      </c>
      <c r="C1" s="1" t="s">
        <v>2</v>
      </c>
      <c r="D1" s="1" t="s">
        <v>3</v>
      </c>
    </row>
    <row r="2">
      <c r="A2" s="2" t="s">
        <v>4</v>
      </c>
      <c r="B2" s="2">
        <v>500.0</v>
      </c>
      <c r="C2" s="2">
        <v>15.0</v>
      </c>
      <c r="D2" s="2" t="str">
        <f t="shared" ref="D2:D7" si="1">C2*B2</f>
        <v>7500</v>
      </c>
    </row>
    <row r="3">
      <c r="A3" s="2" t="s">
        <v>5</v>
      </c>
      <c r="B3" s="2">
        <v>10.0</v>
      </c>
      <c r="C3" s="2">
        <v>0.0</v>
      </c>
      <c r="D3" s="2" t="str">
        <f t="shared" si="1"/>
        <v>0</v>
      </c>
    </row>
    <row r="4">
      <c r="A4" s="2" t="s">
        <v>6</v>
      </c>
      <c r="B4" s="2">
        <v>1.0</v>
      </c>
      <c r="C4" s="2" t="str">
        <f>20000*1.27</f>
        <v>25400</v>
      </c>
      <c r="D4" s="2" t="str">
        <f t="shared" si="1"/>
        <v>25400</v>
      </c>
    </row>
    <row r="5">
      <c r="A5" s="2" t="s">
        <v>7</v>
      </c>
      <c r="B5" s="2">
        <v>43.0</v>
      </c>
      <c r="C5" s="2">
        <v>800.0</v>
      </c>
      <c r="D5" s="2" t="str">
        <f t="shared" si="1"/>
        <v>34400</v>
      </c>
    </row>
    <row r="6">
      <c r="A6" s="2" t="s">
        <v>8</v>
      </c>
      <c r="B6" s="2">
        <v>15.0</v>
      </c>
      <c r="C6" s="2">
        <v>300.0</v>
      </c>
      <c r="D6" s="2" t="str">
        <f t="shared" si="1"/>
        <v>4500</v>
      </c>
    </row>
    <row r="7">
      <c r="A7" s="2" t="s">
        <v>9</v>
      </c>
      <c r="B7" s="2">
        <v>2.0</v>
      </c>
      <c r="C7" s="2">
        <v>8000.0</v>
      </c>
      <c r="D7" s="2" t="str">
        <f t="shared" si="1"/>
        <v>16000</v>
      </c>
    </row>
    <row r="9">
      <c r="C9" s="2" t="s">
        <v>10</v>
      </c>
      <c r="D9" s="2" t="str">
        <f>SUM(D2:D8)</f>
        <v>87800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0.71"/>
  </cols>
  <sheetData>
    <row r="1">
      <c r="A1" s="1" t="s">
        <v>11</v>
      </c>
      <c r="B1" s="1" t="s">
        <v>1</v>
      </c>
      <c r="C1" s="1" t="s">
        <v>2</v>
      </c>
      <c r="D1" s="1" t="s">
        <v>3</v>
      </c>
    </row>
    <row r="2">
      <c r="A2" s="2" t="s">
        <v>12</v>
      </c>
      <c r="B2" s="2">
        <v>125.0</v>
      </c>
      <c r="C2" s="2">
        <v>300.0</v>
      </c>
      <c r="D2" s="2" t="str">
        <f t="shared" ref="D2:D4" si="1">C2*B2</f>
        <v>37500</v>
      </c>
    </row>
    <row r="3">
      <c r="A3" s="2" t="s">
        <v>13</v>
      </c>
      <c r="B3" s="2">
        <v>100.0</v>
      </c>
      <c r="C3" s="2">
        <v>400.0</v>
      </c>
      <c r="D3" s="2" t="str">
        <f t="shared" si="1"/>
        <v>40000</v>
      </c>
    </row>
    <row r="4">
      <c r="A4" s="2" t="s">
        <v>14</v>
      </c>
      <c r="B4" s="2">
        <v>15.0</v>
      </c>
      <c r="C4" s="2">
        <v>700.0</v>
      </c>
      <c r="D4" s="2" t="str">
        <f t="shared" si="1"/>
        <v>10500</v>
      </c>
    </row>
    <row r="6">
      <c r="C6" s="3" t="s">
        <v>15</v>
      </c>
      <c r="D6" s="2" t="str">
        <f>SUM(D2:D5)</f>
        <v>88000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59.57"/>
  </cols>
  <sheetData>
    <row r="1">
      <c r="A1" s="4" t="s">
        <v>16</v>
      </c>
    </row>
    <row r="2">
      <c r="A2" s="3" t="s">
        <v>17</v>
      </c>
      <c r="B2" s="2" t="str">
        <f>'bevétel'!D6</f>
        <v>88000</v>
      </c>
    </row>
    <row r="3">
      <c r="A3" s="3" t="s">
        <v>0</v>
      </c>
      <c r="B3" s="2" t="str">
        <f>'kiadás'!D9</f>
        <v>87800</v>
      </c>
    </row>
    <row r="5">
      <c r="A5" s="3" t="s">
        <v>3</v>
      </c>
      <c r="B5" s="2" t="str">
        <f>B2-B3</f>
        <v>200</v>
      </c>
    </row>
  </sheetData>
  <mergeCells count="1">
    <mergeCell ref="A1:B1"/>
  </mergeCells>
  <drawing r:id="rId1"/>
</worksheet>
</file>